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zelic\Desktop\2026. javna objava o trošenju\"/>
    </mc:Choice>
  </mc:AlternateContent>
  <xr:revisionPtr revIDLastSave="0" documentId="13_ncr:1_{D881C87D-435E-42FC-AD3A-1F6DDAD18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" l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<sst xmlns="http://schemas.openxmlformats.org/spreadsheetml/2006/main" count="279" uniqueCount="131">
  <si>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</si>
  <si>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</si>
  <si>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</si>
  <si>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</si>
  <si>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</si>
  <si>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</si>
  <si>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</si>
  <si>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</si>
  <si>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</si>
  <si>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HIT ALPINEA, DRUŽBA ZA TURIZEM D.O.O.</t>
  </si>
  <si>
    <t>SI39467481</t>
  </si>
  <si>
    <t>4280 KRANJSKA GORA</t>
  </si>
  <si>
    <t>SLUŽBENA PUTOVANJA</t>
  </si>
  <si>
    <t xml:space="preserve">Sveučilište Josipa Jurja Strossmayera u Osijeku, KINEZIOLOŠKI FAKULTET OSIJEK                                                        </t>
  </si>
  <si>
    <t>Ukupno:</t>
  </si>
  <si>
    <t>DADIĆ MARIN</t>
  </si>
  <si>
    <t>96007789303</t>
  </si>
  <si>
    <t>10000 ZAGREB</t>
  </si>
  <si>
    <t xml:space="preserve">INTELEKTUALNE I OSOBNE USLUGE                                                                                                                         </t>
  </si>
  <si>
    <t>UPI-2M PLUS D.O.O.</t>
  </si>
  <si>
    <t>94443043935</t>
  </si>
  <si>
    <t xml:space="preserve">KNJIGE U KNJIŽNICAMA                                                                                                                                  </t>
  </si>
  <si>
    <t>OSJEČKA TRGOVINA PAPIROM EXPORT-IMPORT D.O.O.</t>
  </si>
  <si>
    <t>90649953509</t>
  </si>
  <si>
    <t>31000 OSIJEK</t>
  </si>
  <si>
    <t>UREDSKI MATERIJAL I OSTALI MATERIJALNI RASHODI</t>
  </si>
  <si>
    <t>SVEUČILIŠTE JOSIPA JURJA STROSSMAYERA U OSIJEKU, STUDENTSKI CENTAR U OSIJEKU</t>
  </si>
  <si>
    <t>90017453174</t>
  </si>
  <si>
    <t>ŠPORTSKI OBJEKTI DOO</t>
  </si>
  <si>
    <t>89861654362</t>
  </si>
  <si>
    <t xml:space="preserve">OSIJEK </t>
  </si>
  <si>
    <t xml:space="preserve">ZAKUPNINE I NAJAMNINE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</si>
  <si>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</si>
  <si>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</si>
  <si>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</si>
  <si>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>USLUGE TELEFONA, POŠTE I PRIJEVOZA</t>
  </si>
  <si>
    <t>FINANCIJSKA AGENCIJA</t>
  </si>
  <si>
    <t>85821130368</t>
  </si>
  <si>
    <t>ZAGREB 10000</t>
  </si>
  <si>
    <t xml:space="preserve">RAČUNALNE USLUGE                                                                                                                                      </t>
  </si>
  <si>
    <t>ZAGREBINSPEKT D.O.O.</t>
  </si>
  <si>
    <t>82752153530</t>
  </si>
  <si>
    <t>Hrvatski Telekom d.d.</t>
  </si>
  <si>
    <t>81793146560</t>
  </si>
  <si>
    <t>10135 Zagreb</t>
  </si>
  <si>
    <t>ORKA D.O.O.</t>
  </si>
  <si>
    <t>77396594560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</si>
  <si>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</si>
  <si>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</si>
  <si>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</si>
  <si>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</si>
  <si>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</si>
  <si>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</si>
  <si>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40000 Čakovec</t>
  </si>
  <si>
    <t>SKRIPTA TISAK D.O.O.</t>
  </si>
  <si>
    <t>70535791810</t>
  </si>
  <si>
    <t xml:space="preserve">31 000 OSIJEK </t>
  </si>
  <si>
    <t xml:space="preserve">OSTALE USLUGE                                                                                                                                         </t>
  </si>
  <si>
    <t>NARODNE NOVINE D.D.</t>
  </si>
  <si>
    <t>64546066176</t>
  </si>
  <si>
    <t xml:space="preserve">10 020 ZAGREB </t>
  </si>
  <si>
    <t>HIDRO-M.A.D. D.O.O.</t>
  </si>
  <si>
    <t>57227464729</t>
  </si>
  <si>
    <t>TROŠKOVI ZA NAKNADE OSOBAMA IZVAN RADNOG ODNOSA-VOLONTERI</t>
  </si>
  <si>
    <t>PIRINI -TRADE D.O.O.</t>
  </si>
  <si>
    <t>55605723916</t>
  </si>
  <si>
    <t>ORTRAN D.O.O.</t>
  </si>
  <si>
    <t>49633399373</t>
  </si>
  <si>
    <t>33515 ORAHOVICA</t>
  </si>
  <si>
    <t>LOCUMTRADE D.O.O.</t>
  </si>
  <si>
    <t>49576390857</t>
  </si>
  <si>
    <t>10 000 ZAGREB</t>
  </si>
  <si>
    <t>HRVATSKI KINEZIOLOŠKI SAVEZ</t>
  </si>
  <si>
    <t>46745727313</t>
  </si>
  <si>
    <t xml:space="preserve">ZAGREB </t>
  </si>
  <si>
    <t>STRUČNO USAVRŠAVANJE ZAPOSLENIKA</t>
  </si>
  <si>
    <t>MEA ADRIA D.O.O.</t>
  </si>
  <si>
    <t>42291624004</t>
  </si>
  <si>
    <t>31 000 OSIJEK</t>
  </si>
  <si>
    <t>GRADITELJSKO-GEODETSKA ŠKOLA OSIJEK</t>
  </si>
  <si>
    <t>41034009234</t>
  </si>
  <si>
    <t>OSIJEK 31000</t>
  </si>
  <si>
    <t>METRO CASH &amp; CARRY D.O.O.</t>
  </si>
  <si>
    <t>38016445738</t>
  </si>
  <si>
    <t>10090 ZAGREB-SUSEDGRAD</t>
  </si>
  <si>
    <t xml:space="preserve">REPREZENTACIJA                                                                                                                                        </t>
  </si>
  <si>
    <t>BRUNO ŠIMUNOVIĆ - BAŠCHA, OBRT ZA ZABAVNE DJELATNOSTI I IZNAJMLJIVANJE</t>
  </si>
  <si>
    <t>34774316131</t>
  </si>
  <si>
    <t>LINKS d.o.o.</t>
  </si>
  <si>
    <t>32614011568</t>
  </si>
  <si>
    <t>LJUBLJANSKA ULICA 2A</t>
  </si>
  <si>
    <t xml:space="preserve">UREDSKA OPREMA I NAMJEŠTAJ                                                                                                                            </t>
  </si>
  <si>
    <t>VIVA INFO D.O.O.</t>
  </si>
  <si>
    <t>22361751585</t>
  </si>
  <si>
    <t>ZAGREB 10 000</t>
  </si>
  <si>
    <t>ČAROBNI TIM D.O.O.</t>
  </si>
  <si>
    <t>17346302043</t>
  </si>
  <si>
    <t>USLUGE PROMIDŽBE I INFORMIRANJA</t>
  </si>
  <si>
    <t>RIVINGTON D.O.O.</t>
  </si>
  <si>
    <t>16529982958</t>
  </si>
  <si>
    <t>EUROPEAN INSTITUTE FOR TALENTS, EDUCATION, RESEARCH &amp; DEVELOPMENT</t>
  </si>
  <si>
    <t>16215452598</t>
  </si>
  <si>
    <t>21000 SPLIT</t>
  </si>
  <si>
    <t>SNARP DOO</t>
  </si>
  <si>
    <t>16023043707</t>
  </si>
  <si>
    <t>ADDIKO BANK D.D.</t>
  </si>
  <si>
    <t>14036333877</t>
  </si>
  <si>
    <t xml:space="preserve">BANKARSKE USLUGE I USLUGE PLATNOG PROMETA                                                                                                             </t>
  </si>
  <si>
    <t>UNIKOM D.O.O. OSIJEK</t>
  </si>
  <si>
    <t>07507345484</t>
  </si>
  <si>
    <t xml:space="preserve">KOMUNALNE USLUGE                                                                                                                                      </t>
  </si>
  <si>
    <t>OSTALE NAKNADE TROŠKOVA ZAPOSLENIMA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</si>
  <si>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</si>
  <si>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</si>
  <si>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>DARKO DUMANČIĆ</t>
  </si>
  <si>
    <t>MIRELA ŠIKORONJA IVANČIN</t>
  </si>
  <si>
    <t>FILIP ŠKRINJARIĆ</t>
  </si>
  <si>
    <t xml:space="preserve">SINIŠA KOVAČ </t>
  </si>
  <si>
    <t>GDPR</t>
  </si>
  <si>
    <t xml:space="preserve">INTELEKTUALNE I OSOBNE USLUGE (Ugovori o djelu ukupni trošak)                                                                                                                     </t>
  </si>
  <si>
    <t xml:space="preserve">KINEZIOLOŠKI FAKULTET OSIJEK </t>
  </si>
  <si>
    <t xml:space="preserve"> 10000 ZAGREB </t>
  </si>
  <si>
    <t>70788591483</t>
  </si>
  <si>
    <t>PRISTOJBE I NAKNADE</t>
  </si>
  <si>
    <t xml:space="preserve">OSTALI RASHODI ZA ZAPOSLENE </t>
  </si>
  <si>
    <t>PLAĆE ZA REDOVAN RAD</t>
  </si>
  <si>
    <t>NAKNADA ZA PRIJEVOZ, ZA RAD NA TERENU I ODVOJENI ŽIVOT</t>
  </si>
  <si>
    <t>DOPRINOSI ZA OBVEZNO ZDRAVSTVENO OSIGURANJE</t>
  </si>
  <si>
    <t>PETROL DOO</t>
  </si>
  <si>
    <t>75550985023</t>
  </si>
  <si>
    <t>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</si>
</sst>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8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4" fillId="2" borderId="0" xfId="0" applyFont="1" applyFill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5" fillId="0" borderId="0" xfId="0" applyFont="1"/>
    <xf numFmtId="0" fontId="2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/>
    <xf numFmtId="0" fontId="5" fillId="0" borderId="5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3" fillId="4" borderId="11" xfId="0" applyFont="1" applyFill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86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90.85546875" customWidth="1"/>
    <col min="2" max="2" width="13" style="4" bestFit="1" customWidth="1"/>
    <col min="3" max="3" width="27.140625" bestFit="1" customWidth="1"/>
    <col min="4" max="4" width="13" style="6" customWidth="1"/>
    <col min="5" max="5" width="8.5703125" bestFit="1" customWidth="1"/>
    <col min="6" max="6" width="73.7109375" customWidth="1"/>
    <col min="7" max="7" width="80.7109375" customWidth="1"/>
    <col min="8" max="8" width="9.140625" style="47"/>
  </cols>
  <sheetData>
    <row r="1" spans="1:8" ht="95.25" customHeight="1" x14ac:dyDescent="0.25">
      <c r="A1" s="10" t="s">
        <v>113</v>
      </c>
      <c r="B1" s="11"/>
      <c r="C1" s="12"/>
      <c r="D1" s="13"/>
      <c r="E1" s="12"/>
      <c r="F1" s="12"/>
      <c r="G1" s="12"/>
    </row>
    <row r="2" spans="1:8" s="1" customFormat="1" ht="28.5" customHeight="1" x14ac:dyDescent="0.35">
      <c r="A2" s="14" t="s">
        <v>7</v>
      </c>
      <c r="B2" s="15"/>
      <c r="C2" s="16"/>
      <c r="D2" s="17"/>
      <c r="E2" s="16"/>
      <c r="F2" s="16"/>
      <c r="G2" s="16"/>
      <c r="H2" s="47"/>
    </row>
    <row r="3" spans="1:8" ht="18.75" customHeight="1" x14ac:dyDescent="0.25">
      <c r="A3" s="12"/>
      <c r="B3" s="11"/>
      <c r="C3" s="12"/>
      <c r="D3" s="13"/>
      <c r="E3" s="12"/>
      <c r="F3" s="12"/>
      <c r="G3" s="12"/>
    </row>
    <row r="4" spans="1:8" x14ac:dyDescent="0.25">
      <c r="A4" s="18" t="s">
        <v>8</v>
      </c>
      <c r="B4" s="11"/>
      <c r="C4" s="12"/>
      <c r="D4" s="13"/>
      <c r="E4" s="12"/>
      <c r="F4" s="12"/>
      <c r="G4" s="12"/>
    </row>
    <row r="5" spans="1:8" ht="19.5" customHeight="1" thickBot="1" x14ac:dyDescent="0.3">
      <c r="A5" s="12"/>
      <c r="B5" s="11"/>
      <c r="C5" s="19"/>
      <c r="D5" s="13"/>
      <c r="E5" s="12"/>
      <c r="F5" s="12"/>
      <c r="G5" s="12"/>
    </row>
    <row r="6" spans="1:8" ht="31.5" x14ac:dyDescent="0.25">
      <c r="A6" s="20" t="s">
        <v>0</v>
      </c>
      <c r="B6" s="21" t="s">
        <v>1</v>
      </c>
      <c r="C6" s="22" t="s">
        <v>2</v>
      </c>
      <c r="D6" s="23" t="s">
        <v>3</v>
      </c>
      <c r="E6" s="24" t="s">
        <v>4</v>
      </c>
      <c r="F6" s="25" t="s">
        <v>5</v>
      </c>
      <c r="G6" s="26" t="s">
        <v>6</v>
      </c>
    </row>
    <row r="7" spans="1:8" x14ac:dyDescent="0.25">
      <c r="A7" s="27" t="s">
        <v>9</v>
      </c>
      <c r="B7" s="8" t="s">
        <v>10</v>
      </c>
      <c r="C7" s="28" t="s">
        <v>11</v>
      </c>
      <c r="D7" s="29">
        <v>7139</v>
      </c>
      <c r="E7" s="28">
        <v>3211</v>
      </c>
      <c r="F7" s="30" t="s">
        <v>12</v>
      </c>
      <c r="G7" s="31" t="s">
        <v>13</v>
      </c>
    </row>
    <row r="8" spans="1:8" x14ac:dyDescent="0.25">
      <c r="A8" s="32" t="s">
        <v>14</v>
      </c>
      <c r="B8" s="8"/>
      <c r="C8" s="28"/>
      <c r="D8" s="33">
        <f>SUM(D7:D7)</f>
        <v>7139</v>
      </c>
      <c r="E8" s="28"/>
      <c r="F8" s="30"/>
      <c r="G8" s="31"/>
    </row>
    <row r="9" spans="1:8" x14ac:dyDescent="0.25">
      <c r="A9" s="27" t="s">
        <v>15</v>
      </c>
      <c r="B9" s="8" t="s">
        <v>16</v>
      </c>
      <c r="C9" s="28" t="s">
        <v>17</v>
      </c>
      <c r="D9" s="29">
        <v>319.74</v>
      </c>
      <c r="E9" s="28">
        <v>3237</v>
      </c>
      <c r="F9" s="30" t="s">
        <v>18</v>
      </c>
      <c r="G9" s="31" t="s">
        <v>13</v>
      </c>
    </row>
    <row r="10" spans="1:8" x14ac:dyDescent="0.25">
      <c r="A10" s="32" t="s">
        <v>14</v>
      </c>
      <c r="B10" s="8"/>
      <c r="C10" s="28"/>
      <c r="D10" s="33">
        <f>SUM(D9:D9)</f>
        <v>319.74</v>
      </c>
      <c r="E10" s="28"/>
      <c r="F10" s="30"/>
      <c r="G10" s="31"/>
    </row>
    <row r="11" spans="1:8" x14ac:dyDescent="0.25">
      <c r="A11" s="27" t="s">
        <v>19</v>
      </c>
      <c r="B11" s="8" t="s">
        <v>20</v>
      </c>
      <c r="C11" s="28" t="s">
        <v>17</v>
      </c>
      <c r="D11" s="29">
        <v>95</v>
      </c>
      <c r="E11" s="28">
        <v>4241</v>
      </c>
      <c r="F11" s="30" t="s">
        <v>21</v>
      </c>
      <c r="G11" s="31" t="s">
        <v>13</v>
      </c>
    </row>
    <row r="12" spans="1:8" x14ac:dyDescent="0.25">
      <c r="A12" s="32" t="s">
        <v>14</v>
      </c>
      <c r="B12" s="8"/>
      <c r="C12" s="28"/>
      <c r="D12" s="33">
        <f>SUM(D11:D11)</f>
        <v>95</v>
      </c>
      <c r="E12" s="28"/>
      <c r="F12" s="30"/>
      <c r="G12" s="31"/>
    </row>
    <row r="13" spans="1:8" x14ac:dyDescent="0.25">
      <c r="A13" s="27" t="s">
        <v>22</v>
      </c>
      <c r="B13" s="8" t="s">
        <v>23</v>
      </c>
      <c r="C13" s="28" t="s">
        <v>24</v>
      </c>
      <c r="D13" s="29">
        <v>159.81</v>
      </c>
      <c r="E13" s="28">
        <v>3221</v>
      </c>
      <c r="F13" s="30" t="s">
        <v>25</v>
      </c>
      <c r="G13" s="31" t="s">
        <v>13</v>
      </c>
    </row>
    <row r="14" spans="1:8" x14ac:dyDescent="0.25">
      <c r="A14" s="32" t="s">
        <v>14</v>
      </c>
      <c r="B14" s="8"/>
      <c r="C14" s="28"/>
      <c r="D14" s="33">
        <f>SUM(D13:D13)</f>
        <v>159.81</v>
      </c>
      <c r="E14" s="28"/>
      <c r="F14" s="30"/>
      <c r="G14" s="31"/>
    </row>
    <row r="15" spans="1:8" x14ac:dyDescent="0.25">
      <c r="A15" s="27" t="s">
        <v>26</v>
      </c>
      <c r="B15" s="8" t="s">
        <v>27</v>
      </c>
      <c r="C15" s="28" t="s">
        <v>24</v>
      </c>
      <c r="D15" s="29">
        <v>278.67</v>
      </c>
      <c r="E15" s="28">
        <v>3237</v>
      </c>
      <c r="F15" s="30" t="s">
        <v>18</v>
      </c>
      <c r="G15" s="31" t="s">
        <v>13</v>
      </c>
    </row>
    <row r="16" spans="1:8" x14ac:dyDescent="0.25">
      <c r="A16" s="32" t="s">
        <v>14</v>
      </c>
      <c r="B16" s="8"/>
      <c r="C16" s="28"/>
      <c r="D16" s="33">
        <f>SUM(D15:D15)</f>
        <v>278.67</v>
      </c>
      <c r="E16" s="28"/>
      <c r="F16" s="30"/>
      <c r="G16" s="31"/>
    </row>
    <row r="17" spans="1:7" x14ac:dyDescent="0.25">
      <c r="A17" s="27" t="s">
        <v>28</v>
      </c>
      <c r="B17" s="8" t="s">
        <v>29</v>
      </c>
      <c r="C17" s="28" t="s">
        <v>30</v>
      </c>
      <c r="D17" s="29">
        <v>523.16</v>
      </c>
      <c r="E17" s="28">
        <v>3235</v>
      </c>
      <c r="F17" s="30" t="s">
        <v>31</v>
      </c>
      <c r="G17" s="31" t="s">
        <v>13</v>
      </c>
    </row>
    <row r="18" spans="1:7" x14ac:dyDescent="0.25">
      <c r="A18" s="32" t="s">
        <v>14</v>
      </c>
      <c r="B18" s="8"/>
      <c r="C18" s="28"/>
      <c r="D18" s="33">
        <f>SUM(D17:D17)</f>
        <v>523.16</v>
      </c>
      <c r="E18" s="28"/>
      <c r="F18" s="30"/>
      <c r="G18" s="31"/>
    </row>
    <row r="19" spans="1:7" x14ac:dyDescent="0.25">
      <c r="A19" s="27" t="s">
        <v>32</v>
      </c>
      <c r="B19" s="8" t="s">
        <v>33</v>
      </c>
      <c r="C19" s="28" t="s">
        <v>34</v>
      </c>
      <c r="D19" s="29">
        <v>85.74</v>
      </c>
      <c r="E19" s="28">
        <v>3231</v>
      </c>
      <c r="F19" s="30" t="s">
        <v>35</v>
      </c>
      <c r="G19" s="31" t="s">
        <v>13</v>
      </c>
    </row>
    <row r="20" spans="1:7" x14ac:dyDescent="0.25">
      <c r="A20" s="32" t="s">
        <v>14</v>
      </c>
      <c r="B20" s="8"/>
      <c r="C20" s="28"/>
      <c r="D20" s="33">
        <f>SUM(D19:D19)</f>
        <v>85.74</v>
      </c>
      <c r="E20" s="28"/>
      <c r="F20" s="30"/>
      <c r="G20" s="31"/>
    </row>
    <row r="21" spans="1:7" x14ac:dyDescent="0.25">
      <c r="A21" s="27" t="s">
        <v>36</v>
      </c>
      <c r="B21" s="8" t="s">
        <v>37</v>
      </c>
      <c r="C21" s="28" t="s">
        <v>38</v>
      </c>
      <c r="D21" s="29">
        <v>1.66</v>
      </c>
      <c r="E21" s="28">
        <v>3238</v>
      </c>
      <c r="F21" s="30" t="s">
        <v>39</v>
      </c>
      <c r="G21" s="31" t="s">
        <v>13</v>
      </c>
    </row>
    <row r="22" spans="1:7" x14ac:dyDescent="0.25">
      <c r="A22" s="32" t="s">
        <v>14</v>
      </c>
      <c r="B22" s="8"/>
      <c r="C22" s="28"/>
      <c r="D22" s="33">
        <f>SUM(D21:D21)</f>
        <v>1.66</v>
      </c>
      <c r="E22" s="28"/>
      <c r="F22" s="30"/>
      <c r="G22" s="31"/>
    </row>
    <row r="23" spans="1:7" x14ac:dyDescent="0.25">
      <c r="A23" s="27" t="s">
        <v>40</v>
      </c>
      <c r="B23" s="8" t="s">
        <v>41</v>
      </c>
      <c r="C23" s="28" t="s">
        <v>17</v>
      </c>
      <c r="D23" s="29">
        <v>149.31</v>
      </c>
      <c r="E23" s="28">
        <v>3237</v>
      </c>
      <c r="F23" s="30" t="s">
        <v>18</v>
      </c>
      <c r="G23" s="31" t="s">
        <v>13</v>
      </c>
    </row>
    <row r="24" spans="1:7" x14ac:dyDescent="0.25">
      <c r="A24" s="32" t="s">
        <v>14</v>
      </c>
      <c r="B24" s="8"/>
      <c r="C24" s="28"/>
      <c r="D24" s="33">
        <f>SUM(D23:D23)</f>
        <v>149.31</v>
      </c>
      <c r="E24" s="28"/>
      <c r="F24" s="30"/>
      <c r="G24" s="31"/>
    </row>
    <row r="25" spans="1:7" x14ac:dyDescent="0.25">
      <c r="A25" s="27" t="s">
        <v>42</v>
      </c>
      <c r="B25" s="8" t="s">
        <v>43</v>
      </c>
      <c r="C25" s="28" t="s">
        <v>44</v>
      </c>
      <c r="D25" s="29">
        <v>299.95</v>
      </c>
      <c r="E25" s="28">
        <v>3231</v>
      </c>
      <c r="F25" s="30" t="s">
        <v>35</v>
      </c>
      <c r="G25" s="31" t="s">
        <v>13</v>
      </c>
    </row>
    <row r="26" spans="1:7" x14ac:dyDescent="0.25">
      <c r="A26" s="32" t="s">
        <v>14</v>
      </c>
      <c r="B26" s="8"/>
      <c r="C26" s="28"/>
      <c r="D26" s="33">
        <f>SUM(D25:D25)</f>
        <v>299.95</v>
      </c>
      <c r="E26" s="28"/>
      <c r="F26" s="30"/>
      <c r="G26" s="31"/>
    </row>
    <row r="27" spans="1:7" x14ac:dyDescent="0.25">
      <c r="A27" s="27" t="s">
        <v>45</v>
      </c>
      <c r="B27" s="8" t="s">
        <v>46</v>
      </c>
      <c r="C27" s="28" t="s">
        <v>24</v>
      </c>
      <c r="D27" s="29">
        <v>206.25</v>
      </c>
      <c r="E27" s="28">
        <v>3238</v>
      </c>
      <c r="F27" s="30" t="s">
        <v>39</v>
      </c>
      <c r="G27" s="31" t="s">
        <v>13</v>
      </c>
    </row>
    <row r="28" spans="1:7" x14ac:dyDescent="0.25">
      <c r="A28" s="32" t="s">
        <v>14</v>
      </c>
      <c r="B28" s="8"/>
      <c r="C28" s="28"/>
      <c r="D28" s="33">
        <f>SUM(D27:D27)</f>
        <v>206.25</v>
      </c>
      <c r="E28" s="28"/>
      <c r="F28" s="30"/>
      <c r="G28" s="31"/>
    </row>
    <row r="29" spans="1:7" x14ac:dyDescent="0.25">
      <c r="A29" s="27" t="s">
        <v>47</v>
      </c>
      <c r="B29" s="8" t="s">
        <v>48</v>
      </c>
      <c r="C29" s="28" t="s">
        <v>49</v>
      </c>
      <c r="D29" s="29">
        <v>672.03</v>
      </c>
      <c r="E29" s="28">
        <v>3224</v>
      </c>
      <c r="F29" s="30" t="s">
        <v>50</v>
      </c>
      <c r="G29" s="31" t="s">
        <v>13</v>
      </c>
    </row>
    <row r="30" spans="1:7" x14ac:dyDescent="0.25">
      <c r="A30" s="32" t="s">
        <v>14</v>
      </c>
      <c r="B30" s="8"/>
      <c r="C30" s="28"/>
      <c r="D30" s="33">
        <f>SUM(D29:D29)</f>
        <v>672.03</v>
      </c>
      <c r="E30" s="28"/>
      <c r="F30" s="30"/>
      <c r="G30" s="31"/>
    </row>
    <row r="31" spans="1:7" x14ac:dyDescent="0.25">
      <c r="A31" s="27" t="s">
        <v>51</v>
      </c>
      <c r="B31" s="8" t="s">
        <v>52</v>
      </c>
      <c r="C31" s="28" t="s">
        <v>53</v>
      </c>
      <c r="D31" s="29">
        <v>199.38</v>
      </c>
      <c r="E31" s="28">
        <v>3238</v>
      </c>
      <c r="F31" s="30" t="s">
        <v>39</v>
      </c>
      <c r="G31" s="31" t="s">
        <v>13</v>
      </c>
    </row>
    <row r="32" spans="1:7" x14ac:dyDescent="0.25">
      <c r="A32" s="32" t="s">
        <v>14</v>
      </c>
      <c r="B32" s="8"/>
      <c r="C32" s="28"/>
      <c r="D32" s="33">
        <f>SUM(D31:D31)</f>
        <v>199.38</v>
      </c>
      <c r="E32" s="28"/>
      <c r="F32" s="30"/>
      <c r="G32" s="31"/>
    </row>
    <row r="33" spans="1:7" x14ac:dyDescent="0.25">
      <c r="A33" s="27" t="s">
        <v>54</v>
      </c>
      <c r="B33" s="8" t="s">
        <v>55</v>
      </c>
      <c r="C33" s="28" t="s">
        <v>56</v>
      </c>
      <c r="D33" s="29">
        <v>27.25</v>
      </c>
      <c r="E33" s="28">
        <v>3239</v>
      </c>
      <c r="F33" s="30" t="s">
        <v>57</v>
      </c>
      <c r="G33" s="31" t="s">
        <v>13</v>
      </c>
    </row>
    <row r="34" spans="1:7" x14ac:dyDescent="0.25">
      <c r="A34" s="32" t="s">
        <v>14</v>
      </c>
      <c r="B34" s="8"/>
      <c r="C34" s="28"/>
      <c r="D34" s="33">
        <f>SUM(D33:D33)</f>
        <v>27.25</v>
      </c>
      <c r="E34" s="28"/>
      <c r="F34" s="30"/>
      <c r="G34" s="31"/>
    </row>
    <row r="35" spans="1:7" x14ac:dyDescent="0.25">
      <c r="A35" s="27" t="s">
        <v>58</v>
      </c>
      <c r="B35" s="8" t="s">
        <v>59</v>
      </c>
      <c r="C35" s="28" t="s">
        <v>60</v>
      </c>
      <c r="D35" s="29">
        <v>25.13</v>
      </c>
      <c r="E35" s="28">
        <v>3221</v>
      </c>
      <c r="F35" s="30" t="s">
        <v>25</v>
      </c>
      <c r="G35" s="31" t="s">
        <v>13</v>
      </c>
    </row>
    <row r="36" spans="1:7" x14ac:dyDescent="0.25">
      <c r="A36" s="27"/>
      <c r="B36" s="8"/>
      <c r="C36" s="28"/>
      <c r="D36" s="29">
        <v>248.85</v>
      </c>
      <c r="E36" s="28">
        <v>3237</v>
      </c>
      <c r="F36" s="30" t="s">
        <v>18</v>
      </c>
      <c r="G36" s="31" t="s">
        <v>13</v>
      </c>
    </row>
    <row r="37" spans="1:7" x14ac:dyDescent="0.25">
      <c r="A37" s="32" t="s">
        <v>14</v>
      </c>
      <c r="B37" s="8"/>
      <c r="C37" s="28"/>
      <c r="D37" s="33">
        <f>SUM(D35:D36)</f>
        <v>273.98</v>
      </c>
      <c r="E37" s="28"/>
      <c r="F37" s="30"/>
      <c r="G37" s="31"/>
    </row>
    <row r="38" spans="1:7" x14ac:dyDescent="0.25">
      <c r="A38" s="27" t="s">
        <v>61</v>
      </c>
      <c r="B38" s="8" t="s">
        <v>62</v>
      </c>
      <c r="C38" s="28" t="s">
        <v>56</v>
      </c>
      <c r="D38" s="29">
        <v>357.61</v>
      </c>
      <c r="E38" s="28">
        <v>3241</v>
      </c>
      <c r="F38" s="30" t="s">
        <v>63</v>
      </c>
      <c r="G38" s="31" t="s">
        <v>13</v>
      </c>
    </row>
    <row r="39" spans="1:7" x14ac:dyDescent="0.25">
      <c r="A39" s="32" t="s">
        <v>14</v>
      </c>
      <c r="B39" s="8"/>
      <c r="C39" s="28"/>
      <c r="D39" s="33">
        <f>SUM(D38:D38)</f>
        <v>357.61</v>
      </c>
      <c r="E39" s="28"/>
      <c r="F39" s="30"/>
      <c r="G39" s="31"/>
    </row>
    <row r="40" spans="1:7" x14ac:dyDescent="0.25">
      <c r="A40" s="27" t="s">
        <v>64</v>
      </c>
      <c r="B40" s="8" t="s">
        <v>65</v>
      </c>
      <c r="C40" s="28" t="s">
        <v>24</v>
      </c>
      <c r="D40" s="29">
        <v>337.5</v>
      </c>
      <c r="E40" s="28">
        <v>3221</v>
      </c>
      <c r="F40" s="30" t="s">
        <v>25</v>
      </c>
      <c r="G40" s="31" t="s">
        <v>13</v>
      </c>
    </row>
    <row r="41" spans="1:7" x14ac:dyDescent="0.25">
      <c r="A41" s="27"/>
      <c r="B41" s="8"/>
      <c r="C41" s="28"/>
      <c r="D41" s="29">
        <v>579.5</v>
      </c>
      <c r="E41" s="28">
        <v>3235</v>
      </c>
      <c r="F41" s="30" t="s">
        <v>31</v>
      </c>
      <c r="G41" s="31" t="s">
        <v>13</v>
      </c>
    </row>
    <row r="42" spans="1:7" x14ac:dyDescent="0.25">
      <c r="A42" s="32" t="s">
        <v>14</v>
      </c>
      <c r="B42" s="8"/>
      <c r="C42" s="28"/>
      <c r="D42" s="33">
        <f>SUM(D40:D41)</f>
        <v>917</v>
      </c>
      <c r="E42" s="28"/>
      <c r="F42" s="30"/>
      <c r="G42" s="31"/>
    </row>
    <row r="43" spans="1:7" x14ac:dyDescent="0.25">
      <c r="A43" s="27" t="s">
        <v>66</v>
      </c>
      <c r="B43" s="8" t="s">
        <v>67</v>
      </c>
      <c r="C43" s="28" t="s">
        <v>68</v>
      </c>
      <c r="D43" s="29">
        <v>2450</v>
      </c>
      <c r="E43" s="28">
        <v>3231</v>
      </c>
      <c r="F43" s="30" t="s">
        <v>35</v>
      </c>
      <c r="G43" s="31" t="s">
        <v>13</v>
      </c>
    </row>
    <row r="44" spans="1:7" x14ac:dyDescent="0.25">
      <c r="A44" s="32" t="s">
        <v>14</v>
      </c>
      <c r="B44" s="8"/>
      <c r="C44" s="28"/>
      <c r="D44" s="33">
        <f>SUM(D43:D43)</f>
        <v>2450</v>
      </c>
      <c r="E44" s="28"/>
      <c r="F44" s="30"/>
      <c r="G44" s="31"/>
    </row>
    <row r="45" spans="1:7" x14ac:dyDescent="0.25">
      <c r="A45" s="27" t="s">
        <v>69</v>
      </c>
      <c r="B45" s="8" t="s">
        <v>70</v>
      </c>
      <c r="C45" s="28" t="s">
        <v>71</v>
      </c>
      <c r="D45" s="29">
        <v>127.3</v>
      </c>
      <c r="E45" s="28">
        <v>3221</v>
      </c>
      <c r="F45" s="30" t="s">
        <v>25</v>
      </c>
      <c r="G45" s="31" t="s">
        <v>13</v>
      </c>
    </row>
    <row r="46" spans="1:7" x14ac:dyDescent="0.25">
      <c r="A46" s="32" t="s">
        <v>14</v>
      </c>
      <c r="B46" s="8"/>
      <c r="C46" s="28"/>
      <c r="D46" s="33">
        <f>SUM(D45:D45)</f>
        <v>127.3</v>
      </c>
      <c r="E46" s="28"/>
      <c r="F46" s="30"/>
      <c r="G46" s="31"/>
    </row>
    <row r="47" spans="1:7" x14ac:dyDescent="0.25">
      <c r="A47" s="27" t="s">
        <v>72</v>
      </c>
      <c r="B47" s="8" t="s">
        <v>73</v>
      </c>
      <c r="C47" s="28" t="s">
        <v>74</v>
      </c>
      <c r="D47" s="29">
        <v>330</v>
      </c>
      <c r="E47" s="28">
        <v>3213</v>
      </c>
      <c r="F47" s="30" t="s">
        <v>75</v>
      </c>
      <c r="G47" s="31" t="s">
        <v>13</v>
      </c>
    </row>
    <row r="48" spans="1:7" x14ac:dyDescent="0.25">
      <c r="A48" s="32" t="s">
        <v>14</v>
      </c>
      <c r="B48" s="8"/>
      <c r="C48" s="28"/>
      <c r="D48" s="33">
        <f>SUM(D47:D47)</f>
        <v>330</v>
      </c>
      <c r="E48" s="28"/>
      <c r="F48" s="30"/>
      <c r="G48" s="31"/>
    </row>
    <row r="49" spans="1:7" x14ac:dyDescent="0.25">
      <c r="A49" s="27" t="s">
        <v>76</v>
      </c>
      <c r="B49" s="8" t="s">
        <v>77</v>
      </c>
      <c r="C49" s="28" t="s">
        <v>78</v>
      </c>
      <c r="D49" s="29">
        <v>175</v>
      </c>
      <c r="E49" s="28">
        <v>3235</v>
      </c>
      <c r="F49" s="30" t="s">
        <v>31</v>
      </c>
      <c r="G49" s="31" t="s">
        <v>13</v>
      </c>
    </row>
    <row r="50" spans="1:7" x14ac:dyDescent="0.25">
      <c r="A50" s="32" t="s">
        <v>14</v>
      </c>
      <c r="B50" s="8"/>
      <c r="C50" s="28"/>
      <c r="D50" s="33">
        <f>SUM(D49:D49)</f>
        <v>175</v>
      </c>
      <c r="E50" s="28"/>
      <c r="F50" s="30"/>
      <c r="G50" s="31"/>
    </row>
    <row r="51" spans="1:7" x14ac:dyDescent="0.25">
      <c r="A51" s="27" t="s">
        <v>79</v>
      </c>
      <c r="B51" s="8" t="s">
        <v>80</v>
      </c>
      <c r="C51" s="28" t="s">
        <v>81</v>
      </c>
      <c r="D51" s="29">
        <v>2043.93</v>
      </c>
      <c r="E51" s="28">
        <v>3235</v>
      </c>
      <c r="F51" s="30" t="s">
        <v>31</v>
      </c>
      <c r="G51" s="31" t="s">
        <v>13</v>
      </c>
    </row>
    <row r="52" spans="1:7" x14ac:dyDescent="0.25">
      <c r="A52" s="32" t="s">
        <v>14</v>
      </c>
      <c r="B52" s="8"/>
      <c r="C52" s="28"/>
      <c r="D52" s="33">
        <f>SUM(D51:D51)</f>
        <v>2043.93</v>
      </c>
      <c r="E52" s="28"/>
      <c r="F52" s="30"/>
      <c r="G52" s="31"/>
    </row>
    <row r="53" spans="1:7" x14ac:dyDescent="0.25">
      <c r="A53" s="27" t="s">
        <v>82</v>
      </c>
      <c r="B53" s="8" t="s">
        <v>83</v>
      </c>
      <c r="C53" s="28" t="s">
        <v>84</v>
      </c>
      <c r="D53" s="29">
        <v>394.55</v>
      </c>
      <c r="E53" s="28">
        <v>3221</v>
      </c>
      <c r="F53" s="30" t="s">
        <v>25</v>
      </c>
      <c r="G53" s="31" t="s">
        <v>13</v>
      </c>
    </row>
    <row r="54" spans="1:7" x14ac:dyDescent="0.25">
      <c r="A54" s="27"/>
      <c r="B54" s="8"/>
      <c r="C54" s="28"/>
      <c r="D54" s="29">
        <v>195.71</v>
      </c>
      <c r="E54" s="28">
        <v>3293</v>
      </c>
      <c r="F54" s="30" t="s">
        <v>85</v>
      </c>
      <c r="G54" s="31" t="s">
        <v>13</v>
      </c>
    </row>
    <row r="55" spans="1:7" x14ac:dyDescent="0.25">
      <c r="A55" s="32" t="s">
        <v>14</v>
      </c>
      <c r="B55" s="8"/>
      <c r="C55" s="28"/>
      <c r="D55" s="33">
        <f>SUM(D53:D54)</f>
        <v>590.26</v>
      </c>
      <c r="E55" s="28"/>
      <c r="F55" s="30"/>
      <c r="G55" s="31"/>
    </row>
    <row r="56" spans="1:7" x14ac:dyDescent="0.25">
      <c r="A56" s="27" t="s">
        <v>86</v>
      </c>
      <c r="B56" s="8" t="s">
        <v>87</v>
      </c>
      <c r="C56" s="28" t="s">
        <v>78</v>
      </c>
      <c r="D56" s="29">
        <v>150</v>
      </c>
      <c r="E56" s="28">
        <v>3235</v>
      </c>
      <c r="F56" s="30" t="s">
        <v>31</v>
      </c>
      <c r="G56" s="31" t="s">
        <v>13</v>
      </c>
    </row>
    <row r="57" spans="1:7" x14ac:dyDescent="0.25">
      <c r="A57" s="32" t="s">
        <v>14</v>
      </c>
      <c r="B57" s="8"/>
      <c r="C57" s="28"/>
      <c r="D57" s="33">
        <f>SUM(D56:D56)</f>
        <v>150</v>
      </c>
      <c r="E57" s="28"/>
      <c r="F57" s="30"/>
      <c r="G57" s="31"/>
    </row>
    <row r="58" spans="1:7" x14ac:dyDescent="0.25">
      <c r="A58" s="27" t="s">
        <v>88</v>
      </c>
      <c r="B58" s="8" t="s">
        <v>89</v>
      </c>
      <c r="C58" s="28" t="s">
        <v>90</v>
      </c>
      <c r="D58" s="29">
        <v>297</v>
      </c>
      <c r="E58" s="28">
        <v>4221</v>
      </c>
      <c r="F58" s="30" t="s">
        <v>91</v>
      </c>
      <c r="G58" s="31" t="s">
        <v>13</v>
      </c>
    </row>
    <row r="59" spans="1:7" x14ac:dyDescent="0.25">
      <c r="A59" s="32" t="s">
        <v>14</v>
      </c>
      <c r="B59" s="8"/>
      <c r="C59" s="28"/>
      <c r="D59" s="33">
        <f>SUM(D58:D58)</f>
        <v>297</v>
      </c>
      <c r="E59" s="28"/>
      <c r="F59" s="30"/>
      <c r="G59" s="31"/>
    </row>
    <row r="60" spans="1:7" x14ac:dyDescent="0.25">
      <c r="A60" s="27" t="s">
        <v>92</v>
      </c>
      <c r="B60" s="8" t="s">
        <v>93</v>
      </c>
      <c r="C60" s="28" t="s">
        <v>94</v>
      </c>
      <c r="D60" s="29">
        <v>47.11</v>
      </c>
      <c r="E60" s="28">
        <v>3238</v>
      </c>
      <c r="F60" s="30" t="s">
        <v>39</v>
      </c>
      <c r="G60" s="31" t="s">
        <v>13</v>
      </c>
    </row>
    <row r="61" spans="1:7" x14ac:dyDescent="0.25">
      <c r="A61" s="32" t="s">
        <v>14</v>
      </c>
      <c r="B61" s="8"/>
      <c r="C61" s="28"/>
      <c r="D61" s="33">
        <f>SUM(D60:D60)</f>
        <v>47.11</v>
      </c>
      <c r="E61" s="28"/>
      <c r="F61" s="30"/>
      <c r="G61" s="31"/>
    </row>
    <row r="62" spans="1:7" x14ac:dyDescent="0.25">
      <c r="A62" s="27" t="s">
        <v>95</v>
      </c>
      <c r="B62" s="8" t="s">
        <v>96</v>
      </c>
      <c r="C62" s="28" t="s">
        <v>24</v>
      </c>
      <c r="D62" s="29">
        <v>337.5</v>
      </c>
      <c r="E62" s="28">
        <v>3233</v>
      </c>
      <c r="F62" s="30" t="s">
        <v>97</v>
      </c>
      <c r="G62" s="31" t="s">
        <v>13</v>
      </c>
    </row>
    <row r="63" spans="1:7" x14ac:dyDescent="0.25">
      <c r="A63" s="32" t="s">
        <v>14</v>
      </c>
      <c r="B63" s="8"/>
      <c r="C63" s="28"/>
      <c r="D63" s="33">
        <f>SUM(D62:D62)</f>
        <v>337.5</v>
      </c>
      <c r="E63" s="28"/>
      <c r="F63" s="30"/>
      <c r="G63" s="31"/>
    </row>
    <row r="64" spans="1:7" x14ac:dyDescent="0.25">
      <c r="A64" s="27" t="s">
        <v>98</v>
      </c>
      <c r="B64" s="8" t="s">
        <v>99</v>
      </c>
      <c r="C64" s="28" t="s">
        <v>24</v>
      </c>
      <c r="D64" s="29">
        <v>260</v>
      </c>
      <c r="E64" s="28">
        <v>3235</v>
      </c>
      <c r="F64" s="30" t="s">
        <v>31</v>
      </c>
      <c r="G64" s="31" t="s">
        <v>13</v>
      </c>
    </row>
    <row r="65" spans="1:7" x14ac:dyDescent="0.25">
      <c r="A65" s="32" t="s">
        <v>14</v>
      </c>
      <c r="B65" s="8"/>
      <c r="C65" s="28"/>
      <c r="D65" s="33">
        <f>SUM(D64:D64)</f>
        <v>260</v>
      </c>
      <c r="E65" s="28"/>
      <c r="F65" s="30"/>
      <c r="G65" s="31"/>
    </row>
    <row r="66" spans="1:7" x14ac:dyDescent="0.25">
      <c r="A66" s="27" t="s">
        <v>100</v>
      </c>
      <c r="B66" s="8" t="s">
        <v>101</v>
      </c>
      <c r="C66" s="28" t="s">
        <v>102</v>
      </c>
      <c r="D66" s="29">
        <v>350</v>
      </c>
      <c r="E66" s="28">
        <v>3213</v>
      </c>
      <c r="F66" s="30" t="s">
        <v>75</v>
      </c>
      <c r="G66" s="31" t="s">
        <v>13</v>
      </c>
    </row>
    <row r="67" spans="1:7" x14ac:dyDescent="0.25">
      <c r="A67" s="32" t="s">
        <v>14</v>
      </c>
      <c r="B67" s="8"/>
      <c r="C67" s="28"/>
      <c r="D67" s="33">
        <f>SUM(D66:D66)</f>
        <v>350</v>
      </c>
      <c r="E67" s="28"/>
      <c r="F67" s="30"/>
      <c r="G67" s="31"/>
    </row>
    <row r="68" spans="1:7" x14ac:dyDescent="0.25">
      <c r="A68" s="27" t="s">
        <v>103</v>
      </c>
      <c r="B68" s="8" t="s">
        <v>104</v>
      </c>
      <c r="C68" s="28" t="s">
        <v>30</v>
      </c>
      <c r="D68" s="29">
        <v>118</v>
      </c>
      <c r="E68" s="28">
        <v>3293</v>
      </c>
      <c r="F68" s="30" t="s">
        <v>85</v>
      </c>
      <c r="G68" s="31" t="s">
        <v>13</v>
      </c>
    </row>
    <row r="69" spans="1:7" x14ac:dyDescent="0.25">
      <c r="A69" s="32" t="s">
        <v>14</v>
      </c>
      <c r="B69" s="8"/>
      <c r="C69" s="28"/>
      <c r="D69" s="33">
        <f>SUM(D68:D68)</f>
        <v>118</v>
      </c>
      <c r="E69" s="28"/>
      <c r="F69" s="30"/>
      <c r="G69" s="31"/>
    </row>
    <row r="70" spans="1:7" x14ac:dyDescent="0.25">
      <c r="A70" s="27" t="s">
        <v>105</v>
      </c>
      <c r="B70" s="8" t="s">
        <v>106</v>
      </c>
      <c r="C70" s="28" t="s">
        <v>74</v>
      </c>
      <c r="D70" s="29">
        <v>65.11</v>
      </c>
      <c r="E70" s="28">
        <v>3431</v>
      </c>
      <c r="F70" s="30" t="s">
        <v>107</v>
      </c>
      <c r="G70" s="31" t="s">
        <v>13</v>
      </c>
    </row>
    <row r="71" spans="1:7" x14ac:dyDescent="0.25">
      <c r="A71" s="32" t="s">
        <v>14</v>
      </c>
      <c r="B71" s="8"/>
      <c r="C71" s="28"/>
      <c r="D71" s="33">
        <f>SUM(D70:D70)</f>
        <v>65.11</v>
      </c>
      <c r="E71" s="28"/>
      <c r="F71" s="30"/>
      <c r="G71" s="31"/>
    </row>
    <row r="72" spans="1:7" x14ac:dyDescent="0.25">
      <c r="A72" s="27" t="s">
        <v>108</v>
      </c>
      <c r="B72" s="8" t="s">
        <v>109</v>
      </c>
      <c r="C72" s="28" t="s">
        <v>24</v>
      </c>
      <c r="D72" s="29">
        <v>221.64</v>
      </c>
      <c r="E72" s="28">
        <v>3234</v>
      </c>
      <c r="F72" s="30" t="s">
        <v>110</v>
      </c>
      <c r="G72" s="31" t="s">
        <v>13</v>
      </c>
    </row>
    <row r="73" spans="1:7" x14ac:dyDescent="0.25">
      <c r="A73" s="32" t="s">
        <v>14</v>
      </c>
      <c r="B73" s="8"/>
      <c r="C73" s="28"/>
      <c r="D73" s="33">
        <f>SUM(D72:D72)</f>
        <v>221.64</v>
      </c>
      <c r="E73" s="28"/>
      <c r="F73" s="30"/>
      <c r="G73" s="31"/>
    </row>
    <row r="74" spans="1:7" x14ac:dyDescent="0.25">
      <c r="A74" s="27" t="s">
        <v>120</v>
      </c>
      <c r="B74" s="42" t="s">
        <v>122</v>
      </c>
      <c r="C74" s="28" t="s">
        <v>24</v>
      </c>
      <c r="D74" s="29">
        <v>2513.5</v>
      </c>
      <c r="E74" s="28">
        <v>3211</v>
      </c>
      <c r="F74" s="30" t="s">
        <v>12</v>
      </c>
      <c r="G74" s="31" t="s">
        <v>13</v>
      </c>
    </row>
    <row r="75" spans="1:7" x14ac:dyDescent="0.25">
      <c r="A75" s="27" t="s">
        <v>120</v>
      </c>
      <c r="B75" s="42" t="s">
        <v>122</v>
      </c>
      <c r="C75" s="28" t="s">
        <v>24</v>
      </c>
      <c r="D75" s="29">
        <v>1073.8</v>
      </c>
      <c r="E75" s="28">
        <v>3213</v>
      </c>
      <c r="F75" s="30" t="s">
        <v>75</v>
      </c>
      <c r="G75" s="31" t="s">
        <v>13</v>
      </c>
    </row>
    <row r="76" spans="1:7" x14ac:dyDescent="0.25">
      <c r="A76" s="27" t="s">
        <v>120</v>
      </c>
      <c r="B76" s="42" t="s">
        <v>122</v>
      </c>
      <c r="C76" s="28" t="s">
        <v>24</v>
      </c>
      <c r="D76" s="29">
        <v>116</v>
      </c>
      <c r="E76" s="28">
        <v>3214</v>
      </c>
      <c r="F76" s="30" t="s">
        <v>111</v>
      </c>
      <c r="G76" s="31" t="s">
        <v>13</v>
      </c>
    </row>
    <row r="77" spans="1:7" x14ac:dyDescent="0.25">
      <c r="A77" s="27" t="s">
        <v>120</v>
      </c>
      <c r="B77" s="42" t="s">
        <v>122</v>
      </c>
      <c r="C77" s="28" t="s">
        <v>24</v>
      </c>
      <c r="D77" s="29">
        <v>210</v>
      </c>
      <c r="E77" s="28">
        <v>3295</v>
      </c>
      <c r="F77" s="43" t="s">
        <v>123</v>
      </c>
      <c r="G77" s="31" t="s">
        <v>13</v>
      </c>
    </row>
    <row r="78" spans="1:7" x14ac:dyDescent="0.25">
      <c r="A78" s="27" t="s">
        <v>105</v>
      </c>
      <c r="B78" s="8" t="s">
        <v>106</v>
      </c>
      <c r="C78" s="28" t="s">
        <v>121</v>
      </c>
      <c r="D78" s="29">
        <v>20</v>
      </c>
      <c r="E78" s="28">
        <v>3431</v>
      </c>
      <c r="F78" s="30" t="s">
        <v>107</v>
      </c>
      <c r="G78" s="31" t="s">
        <v>13</v>
      </c>
    </row>
    <row r="79" spans="1:7" x14ac:dyDescent="0.25">
      <c r="A79" s="27" t="s">
        <v>114</v>
      </c>
      <c r="B79" s="8" t="s">
        <v>118</v>
      </c>
      <c r="C79" s="8" t="s">
        <v>118</v>
      </c>
      <c r="D79" s="29">
        <v>1186.24</v>
      </c>
      <c r="E79" s="9">
        <v>3237</v>
      </c>
      <c r="F79" s="34" t="s">
        <v>119</v>
      </c>
      <c r="G79" s="31" t="s">
        <v>13</v>
      </c>
    </row>
    <row r="80" spans="1:7" x14ac:dyDescent="0.25">
      <c r="A80" s="27" t="s">
        <v>115</v>
      </c>
      <c r="B80" s="8" t="s">
        <v>118</v>
      </c>
      <c r="C80" s="8" t="s">
        <v>118</v>
      </c>
      <c r="D80" s="29">
        <v>465.37</v>
      </c>
      <c r="E80" s="9">
        <v>3237</v>
      </c>
      <c r="F80" s="34" t="s">
        <v>119</v>
      </c>
      <c r="G80" s="31" t="s">
        <v>13</v>
      </c>
    </row>
    <row r="81" spans="1:7" x14ac:dyDescent="0.25">
      <c r="A81" s="27" t="s">
        <v>116</v>
      </c>
      <c r="B81" s="8" t="s">
        <v>118</v>
      </c>
      <c r="C81" s="8" t="s">
        <v>118</v>
      </c>
      <c r="D81" s="29">
        <v>627.08000000000004</v>
      </c>
      <c r="E81" s="9">
        <v>3237</v>
      </c>
      <c r="F81" s="34" t="s">
        <v>119</v>
      </c>
      <c r="G81" s="31" t="s">
        <v>13</v>
      </c>
    </row>
    <row r="82" spans="1:7" x14ac:dyDescent="0.25">
      <c r="A82" s="27" t="s">
        <v>117</v>
      </c>
      <c r="B82" s="8" t="s">
        <v>118</v>
      </c>
      <c r="C82" s="8" t="s">
        <v>118</v>
      </c>
      <c r="D82" s="29">
        <v>1057.08</v>
      </c>
      <c r="E82" s="9">
        <v>3237</v>
      </c>
      <c r="F82" s="34" t="s">
        <v>119</v>
      </c>
      <c r="G82" s="31" t="s">
        <v>13</v>
      </c>
    </row>
    <row r="83" spans="1:7" x14ac:dyDescent="0.25">
      <c r="A83" s="44" t="s">
        <v>120</v>
      </c>
      <c r="B83" s="42" t="s">
        <v>122</v>
      </c>
      <c r="C83" s="28" t="s">
        <v>24</v>
      </c>
      <c r="D83" s="35">
        <v>987.53</v>
      </c>
      <c r="E83" s="28">
        <v>3121</v>
      </c>
      <c r="F83" s="30" t="s">
        <v>124</v>
      </c>
      <c r="G83" s="31" t="s">
        <v>13</v>
      </c>
    </row>
    <row r="84" spans="1:7" x14ac:dyDescent="0.25">
      <c r="A84" s="44" t="s">
        <v>120</v>
      </c>
      <c r="B84" s="42" t="s">
        <v>122</v>
      </c>
      <c r="C84" s="28" t="s">
        <v>24</v>
      </c>
      <c r="D84" s="35">
        <v>110021.11</v>
      </c>
      <c r="E84" s="28">
        <v>3111</v>
      </c>
      <c r="F84" s="30" t="s">
        <v>125</v>
      </c>
      <c r="G84" s="31" t="s">
        <v>13</v>
      </c>
    </row>
    <row r="85" spans="1:7" x14ac:dyDescent="0.25">
      <c r="A85" s="44" t="s">
        <v>120</v>
      </c>
      <c r="B85" s="42" t="s">
        <v>122</v>
      </c>
      <c r="C85" s="28" t="s">
        <v>24</v>
      </c>
      <c r="D85" s="35">
        <v>2744.93</v>
      </c>
      <c r="E85" s="46">
        <v>3212</v>
      </c>
      <c r="F85" s="45" t="s">
        <v>126</v>
      </c>
      <c r="G85" s="31" t="s">
        <v>13</v>
      </c>
    </row>
    <row r="86" spans="1:7" x14ac:dyDescent="0.25">
      <c r="A86" s="44" t="s">
        <v>120</v>
      </c>
      <c r="B86" s="42" t="s">
        <v>122</v>
      </c>
      <c r="C86" s="28" t="s">
        <v>24</v>
      </c>
      <c r="D86" s="35">
        <v>17465.07</v>
      </c>
      <c r="E86" s="46">
        <v>3132</v>
      </c>
      <c r="F86" s="45" t="s">
        <v>127</v>
      </c>
      <c r="G86" s="31" t="s">
        <v>13</v>
      </c>
    </row>
    <row r="87" spans="1:7" x14ac:dyDescent="0.25">
      <c r="A87" s="48" t="s">
        <v>128</v>
      </c>
      <c r="B87" s="49" t="s">
        <v>129</v>
      </c>
      <c r="C87" s="28" t="s">
        <v>121</v>
      </c>
      <c r="D87" s="35">
        <v>7</v>
      </c>
      <c r="E87" s="50">
        <v>3223</v>
      </c>
      <c r="F87" s="51" t="s">
        <v>130</v>
      </c>
      <c r="G87" s="31" t="s">
        <v>13</v>
      </c>
    </row>
    <row r="88" spans="1:7" ht="15.75" thickBot="1" x14ac:dyDescent="0.3">
      <c r="A88" s="36" t="s">
        <v>112</v>
      </c>
      <c r="B88" s="37"/>
      <c r="C88" s="38"/>
      <c r="D88" s="39">
        <f>SUM(D8,D10,D12,D14,D16,D18,D20,D22,D24,D26,D28,D30,D32,D34,D37,D39,D42,D44,D46,D48,D50,D52,D55,D57,D59,D61,D63,D65,D67,D69,D71,D73,D74,D75,D76,D77,D78,D79,D80,D81,D82,D83,D84,D85,D86,D87)</f>
        <v>157763.1</v>
      </c>
      <c r="E88" s="38"/>
      <c r="F88" s="40"/>
      <c r="G88" s="41"/>
    </row>
    <row r="89" spans="1:7" x14ac:dyDescent="0.25">
      <c r="A89" s="2"/>
      <c r="B89" s="5"/>
      <c r="C89" s="3"/>
      <c r="D89" s="7"/>
      <c r="E89" s="3"/>
      <c r="F89" s="2"/>
    </row>
    <row r="90" spans="1:7" x14ac:dyDescent="0.25">
      <c r="A90" s="2"/>
      <c r="B90" s="5"/>
      <c r="C90" s="3"/>
      <c r="D90" s="7"/>
      <c r="E90" s="3"/>
      <c r="F90" s="2"/>
    </row>
    <row r="91" spans="1:7" x14ac:dyDescent="0.25">
      <c r="A91" s="2"/>
      <c r="B91" s="5"/>
      <c r="C91" s="3"/>
      <c r="D91" s="7"/>
      <c r="E91" s="3"/>
      <c r="F91" s="2"/>
    </row>
    <row r="92" spans="1:7" x14ac:dyDescent="0.25">
      <c r="A92" s="2"/>
      <c r="B92" s="5"/>
      <c r="C92" s="3"/>
      <c r="D92" s="7"/>
      <c r="E92" s="3"/>
      <c r="F92" s="2"/>
    </row>
    <row r="93" spans="1:7" x14ac:dyDescent="0.25">
      <c r="A93" s="2"/>
      <c r="B93" s="5"/>
      <c r="C93" s="3"/>
      <c r="D93" s="7"/>
      <c r="E93" s="3"/>
      <c r="F93" s="2"/>
    </row>
    <row r="94" spans="1:7" x14ac:dyDescent="0.25">
      <c r="A94" s="2"/>
      <c r="B94" s="5"/>
      <c r="C94" s="3"/>
      <c r="D94" s="7"/>
      <c r="E94" s="3"/>
      <c r="F94" s="2"/>
    </row>
    <row r="95" spans="1:7" x14ac:dyDescent="0.25">
      <c r="A95" s="2"/>
      <c r="B95" s="5"/>
      <c r="C95" s="3"/>
      <c r="D95" s="7"/>
      <c r="E95" s="3"/>
      <c r="F95" s="2"/>
    </row>
    <row r="96" spans="1:7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6" x14ac:dyDescent="0.25">
      <c r="A4001" s="2"/>
      <c r="B4001" s="5"/>
      <c r="C4001" s="3"/>
      <c r="D4001" s="7"/>
      <c r="E4001" s="3"/>
      <c r="F4001" s="2"/>
    </row>
    <row r="4002" spans="1:6" x14ac:dyDescent="0.25">
      <c r="A4002" s="2"/>
      <c r="B4002" s="5"/>
      <c r="C4002" s="3"/>
      <c r="D4002" s="7"/>
      <c r="E4002" s="3"/>
      <c r="F4002" s="2"/>
    </row>
    <row r="4003" spans="1:6" x14ac:dyDescent="0.25">
      <c r="A4003" s="2"/>
    </row>
    <row r="4004" spans="1:6" x14ac:dyDescent="0.25">
      <c r="A4004" s="2"/>
    </row>
    <row r="4005" spans="1:6" x14ac:dyDescent="0.25">
      <c r="A4005" s="2"/>
    </row>
    <row r="4006" spans="1:6" x14ac:dyDescent="0.25">
      <c r="A4006" s="2"/>
    </row>
    <row r="4007" spans="1:6" x14ac:dyDescent="0.25">
      <c r="A4007" s="2"/>
    </row>
    <row r="4008" spans="1:6" x14ac:dyDescent="0.25">
      <c r="A4008" s="2"/>
    </row>
    <row r="4009" spans="1:6" x14ac:dyDescent="0.25">
      <c r="A4009" s="2"/>
    </row>
    <row r="4010" spans="1:6" x14ac:dyDescent="0.25">
      <c r="A4010" s="2"/>
    </row>
    <row r="4011" spans="1:6" x14ac:dyDescent="0.25">
      <c r="A4011" s="2"/>
    </row>
    <row r="4012" spans="1:6" x14ac:dyDescent="0.25">
      <c r="A4012" s="2"/>
    </row>
    <row r="4013" spans="1:6" x14ac:dyDescent="0.25">
      <c r="A4013" s="2"/>
    </row>
    <row r="4014" spans="1:6" x14ac:dyDescent="0.25">
      <c r="A4014" s="2"/>
    </row>
    <row r="4015" spans="1:6" x14ac:dyDescent="0.25">
      <c r="A4015" s="2"/>
    </row>
    <row r="4016" spans="1:6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</sheetData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2026-06-10T11:06:47Z</cp:lastPrinted>
  <dcterms:created xsi:type="dcterms:W3CDTF">2024-03-05T11:42:46Z</dcterms:created>
  <dcterms:modified xsi:type="dcterms:W3CDTF">2026-06-11T07:22:13Z</dcterms:modified>
</cp:coreProperties>
</file>